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rataya\Desktop\Tableros del 2024\Tablero Enero del 2024\"/>
    </mc:Choice>
  </mc:AlternateContent>
  <xr:revisionPtr revIDLastSave="0" documentId="13_ncr:1_{FC9029F2-903C-439C-9136-7FFB719E1E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ro Julio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<sst xmlns="http://schemas.openxmlformats.org/spreadsheetml/2006/main" count="47" uniqueCount="45">
  <si>
    <t>TABLERO RENDICIÓN DE CUENTAS</t>
  </si>
  <si>
    <t>FONDO DE DESARROLLO INDÍGENA GUATEMALTECO -FODIGUA-</t>
  </si>
  <si>
    <t>AUTORIDADES</t>
  </si>
  <si>
    <t>GESTIÓN DE PRESUPUESTO</t>
  </si>
  <si>
    <t>Presupuesto vigente</t>
  </si>
  <si>
    <t>Presupuesto vigente 2023</t>
  </si>
  <si>
    <t>Presupuesto ejecutado</t>
  </si>
  <si>
    <t>Porcentaje de ejecución</t>
  </si>
  <si>
    <t>EJECUCIÓN PRESUPUESTARIA POR GRUPOS DE GASTO</t>
  </si>
  <si>
    <t>EJECUCIÓN POR FINALIDADES</t>
  </si>
  <si>
    <t>Multiregional</t>
  </si>
  <si>
    <t>SERVICIOS PERSONALES, TÉCNICOS Y PROFESIONALES</t>
  </si>
  <si>
    <t>Presupuesto para pago de salarios y honorarios</t>
  </si>
  <si>
    <t>Personal permanente 011</t>
  </si>
  <si>
    <t>Personal temporal 021</t>
  </si>
  <si>
    <t>Personal temporal 022</t>
  </si>
  <si>
    <t>Jornales 031</t>
  </si>
  <si>
    <t>Servicios técnicos o profesionales 029</t>
  </si>
  <si>
    <t>Servicios técnicos o profesionales subgrupo 18</t>
  </si>
  <si>
    <t>PROGRAMAS PRESUPUESTARIOS</t>
  </si>
  <si>
    <t>Descripción del Programa</t>
  </si>
  <si>
    <t>PROGRAMA 21 
APOYO Y PARTICIPACIÓN PARA EL DESARROLLO INTEGRAL DE LOS PUEBLOS INDÍGENAS</t>
  </si>
  <si>
    <t>.</t>
  </si>
  <si>
    <t>EJECUCIÓN PRESUPUESTARIA POR CLASIFICACIÓN GEOGRÁFICA</t>
  </si>
  <si>
    <t>Presupuesto ejecutado en pago de salarios y honorarios</t>
  </si>
  <si>
    <t>Porcentaje de ejecución en el pago de salarios y honorarios</t>
  </si>
  <si>
    <t>Crear condiciones para fortalecer el desarrollo productivo de los pueblos maya, garífuna y xinka.</t>
  </si>
  <si>
    <t>25 personas</t>
  </si>
  <si>
    <t>0 personas</t>
  </si>
  <si>
    <t>36 Personas</t>
  </si>
  <si>
    <t>4 Personas</t>
  </si>
  <si>
    <t>Directora Ejecutiva</t>
  </si>
  <si>
    <t>Licda. Dámaris Ixmucané Chitol Tujal</t>
  </si>
  <si>
    <t>Grupo 000, Servicios personales</t>
  </si>
  <si>
    <t>Grupo 100, Servicios no personales</t>
  </si>
  <si>
    <t>Grupo 200, Materiales y suministros</t>
  </si>
  <si>
    <t>Grupo 300, Propiedad, planta, equipo e intangibles</t>
  </si>
  <si>
    <t>Grupo 400, Transferencias corrientes</t>
  </si>
  <si>
    <t>Actividad 001, Dirección y coordinación</t>
  </si>
  <si>
    <t>Actividad 002, Escuelas dotadas con equipo tecnológico</t>
  </si>
  <si>
    <t>Actividad 003, Formación Política en los derechos de los pueblos indígenas</t>
  </si>
  <si>
    <t>Actividad 005, Gestión del desarrollo indígena</t>
  </si>
  <si>
    <t>42 Personas</t>
  </si>
  <si>
    <t>ACTUALIZADO AL 31 DE ENERO DEL 2024</t>
  </si>
  <si>
    <t xml:space="preserve">0 persona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</si>
</sst>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44" fontId="0" fillId="0" borderId="3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" borderId="1" xfId="0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44" fontId="0" fillId="3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3" borderId="1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horizontal="right" vertical="center" wrapText="1"/>
    </xf>
    <xf numFmtId="49" fontId="0" fillId="0" borderId="1" xfId="1" applyNumberFormat="1" applyFont="1" applyFill="1" applyBorder="1" applyAlignment="1">
      <alignment horizontal="right" vertical="center" wrapText="1"/>
    </xf>
    <xf numFmtId="10" fontId="0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0" fillId="0" borderId="1" xfId="1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600" i="1"/>
              <a:t>PORCENTAJE</a:t>
            </a:r>
            <a:r>
              <a:rPr lang="es-GT" sz="1600" i="1" baseline="0"/>
              <a:t> DE EJECUCIÓN</a:t>
            </a:r>
            <a:endParaRPr lang="es-GT" sz="160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19050">
              <a:solidFill>
                <a:schemeClr val="tx1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tx1"/>
                </a:solidFill>
                <a:prstDash val="solid"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97A-4A20-AD8E-AC8B35CE5B4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tx1"/>
                </a:solidFill>
                <a:prstDash val="solid"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97A-4A20-AD8E-AC8B35CE5B4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3E5AA9D-A1DB-4844-91AF-DC6D9C4BE616}" type="VALUE">
                      <a:rPr lang="en-US"/>
                      <a:pPr/>
                      <a:t>[VALOR]</a:t>
                    </a:fld>
                    <a:endParaRPr lang="es-GT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97A-4A20-AD8E-AC8B35CE5B4C}"/>
                </c:ext>
              </c:extLst>
            </c:dLbl>
            <c:dLbl>
              <c:idx val="1"/>
              <c:layout>
                <c:manualLayout>
                  <c:x val="4.6484557580987268E-2"/>
                  <c:y val="0.11815452065827618"/>
                </c:manualLayout>
              </c:layout>
              <c:tx>
                <c:rich>
                  <a:bodyPr/>
                  <a:lstStyle/>
                  <a:p>
                    <a:fld id="{DA369D6D-FF1C-4F0B-9D12-E89F060E130B}" type="VALUE">
                      <a:rPr lang="en-US"/>
                      <a:pPr/>
                      <a:t>[VALOR]</a:t>
                    </a:fld>
                    <a:endParaRPr lang="es-GT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97A-4A20-AD8E-AC8B35CE5B4C}"/>
                </c:ext>
              </c:extLst>
            </c:dLbl>
            <c:spPr>
              <a:solidFill>
                <a:schemeClr val="bg1"/>
              </a:solidFill>
              <a:ln w="127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1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[1]PORCENTAJE!$H$4:$I$4</c:f>
              <c:strCache>
                <c:ptCount val="2"/>
                <c:pt idx="0">
                  <c:v>% Ejecución</c:v>
                </c:pt>
                <c:pt idx="1">
                  <c:v>% Ejecución Restante </c:v>
                </c:pt>
              </c:strCache>
            </c:strRef>
          </c:cat>
          <c:val>
            <c:numRef>
              <c:f>[1]PORCENTAJE!$H$5:$I$5</c:f>
              <c:numCache>
                <c:formatCode>General</c:formatCode>
                <c:ptCount val="2"/>
                <c:pt idx="0">
                  <c:v>2.2499999999999999E-2</c:v>
                </c:pt>
                <c:pt idx="1">
                  <c:v>0.97750000000000004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7A-4A20-AD8E-AC8B35CE5B4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50904253406685"/>
          <c:y val="0.42635835583339049"/>
          <c:w val="0.27254575198648112"/>
          <c:h val="0.19339165476873069"/>
        </c:manualLayout>
      </c:layout>
      <c:overlay val="0"/>
      <c:spPr>
        <a:solidFill>
          <a:schemeClr val="lt1">
            <a:lumMod val="95000"/>
            <a:alpha val="39000"/>
          </a:schemeClr>
        </a:solidFill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56034</xdr:colOff>
      <xdr:row>9</xdr:row>
      <xdr:rowOff>476249</xdr:rowOff>
    </xdr:from>
    <xdr:to>
      <xdr:col>11</xdr:col>
      <xdr:colOff>1428749</xdr:colOff>
      <xdr:row>14</xdr:row>
      <xdr:rowOff>422068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B46C20-0D5A-5729-6BBB-04BCB200B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3463" y="3360963"/>
          <a:ext cx="2570143" cy="2585605"/>
        </a:xfrm>
        <a:prstGeom prst="rect">
          <a:avLst/>
        </a:prstGeom>
      </xdr:spPr>
    </xdr:pic>
    <xdr:clientData/>
  </xdr:twoCellAnchor>
  <xdr:twoCellAnchor editAs="oneCell">
    <xdr:from>
      <xdr:col>1</xdr:col>
      <xdr:colOff>53600</xdr:colOff>
      <xdr:row>1</xdr:row>
      <xdr:rowOff>40823</xdr:rowOff>
    </xdr:from>
    <xdr:to>
      <xdr:col>2</xdr:col>
      <xdr:colOff>585107</xdr:colOff>
      <xdr:row>5</xdr:row>
      <xdr:rowOff>61024</xdr:rowOff>
    </xdr:to>
    <xdr:pic>
      <xdr:nvPicPr>
        <xdr:cNvPr id="6" name="Imagen 5" descr="VÍDEOS - Comisión Presidencial Contra la Corrupción (CPCC)">
          <a:extLst>
            <a:ext uri="{FF2B5EF4-FFF2-40B4-BE49-F238E27FC236}">
              <a16:creationId xmlns:a16="http://schemas.microsoft.com/office/drawing/2014/main" id="{527C0FEE-2DFF-A798-67BC-C81267771B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76" t="24241" r="19601" b="29642"/>
        <a:stretch/>
      </xdr:blipFill>
      <xdr:spPr bwMode="auto">
        <a:xfrm>
          <a:off x="230493" y="231323"/>
          <a:ext cx="2450114" cy="1054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6</xdr:col>
      <xdr:colOff>0</xdr:colOff>
      <xdr:row>16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5B06AC4-4BFD-4E4E-8B8A-C38E369CE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morataya\Desktop\Tableros%20del%202024\Tablero%20Enero%20del%202024\Rendicion%20de%20cuentas%20Diciembre.xlsx" TargetMode="External"/><Relationship Id="rId1" Type="http://schemas.openxmlformats.org/officeDocument/2006/relationships/externalLinkPath" Target="Rendicion%20de%20cuentas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GENTE"/>
      <sheetName val="EJECUTADO"/>
      <sheetName val="PORCENTAJE"/>
      <sheetName val="GRUPO DE GASTO"/>
      <sheetName val="FINALIDAD "/>
      <sheetName val="PROGRAMA"/>
      <sheetName val="GRUPO 000"/>
      <sheetName val="Avances"/>
    </sheetNames>
    <sheetDataSet>
      <sheetData sheetId="0" refreshError="1"/>
      <sheetData sheetId="1" refreshError="1"/>
      <sheetData sheetId="2">
        <row r="4">
          <cell r="H4" t="str">
            <v>% Ejecución</v>
          </cell>
          <cell r="I4" t="str">
            <v xml:space="preserve">% Ejecución Restante </v>
          </cell>
        </row>
        <row r="5">
          <cell r="H5">
            <v>2.2499999999999999E-2</v>
          </cell>
          <cell r="I5">
            <v>0.97750000000000004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23"/>
  <sheetViews>
    <sheetView tabSelected="1" topLeftCell="A3" zoomScale="70" zoomScaleNormal="70" workbookViewId="0">
      <selection activeCell="F17" sqref="F17"/>
    </sheetView>
  </sheetViews>
  <sheetFormatPr baseColWidth="10" defaultRowHeight="15" x14ac:dyDescent="0.25"/>
  <cols>
    <col min="1" max="1" width="2.5703125" customWidth="1"/>
    <col min="2" max="2" width="28.85546875" customWidth="1"/>
    <col min="3" max="3" width="36" bestFit="1" customWidth="1"/>
    <col min="4" max="4" width="4" customWidth="1"/>
    <col min="5" max="5" width="38.28515625" customWidth="1"/>
    <col min="6" max="6" width="21.5703125" customWidth="1"/>
    <col min="7" max="7" width="4" customWidth="1"/>
    <col min="8" max="8" width="31" customWidth="1"/>
    <col min="9" max="9" width="18.7109375" bestFit="1" customWidth="1"/>
    <col min="10" max="10" width="4" customWidth="1"/>
    <col min="11" max="11" width="18" style="1" customWidth="1"/>
    <col min="12" max="12" width="22.140625" style="1" customWidth="1"/>
    <col min="13" max="13" width="4" customWidth="1"/>
    <col min="14" max="14" width="26.28515625" customWidth="1"/>
    <col min="15" max="15" width="18.28515625" customWidth="1"/>
  </cols>
  <sheetData>
    <row r="2" spans="2:15" ht="21" x14ac:dyDescent="0.3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" x14ac:dyDescent="0.35">
      <c r="B3" s="24" t="s">
        <v>43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21" x14ac:dyDescent="0.35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15" ht="17.25" x14ac:dyDescent="0.3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7" spans="2:15" ht="30" customHeight="1" x14ac:dyDescent="0.25">
      <c r="B7" s="29" t="s">
        <v>2</v>
      </c>
      <c r="C7" s="30"/>
      <c r="E7" s="29" t="s">
        <v>3</v>
      </c>
      <c r="F7" s="30"/>
      <c r="H7" s="37" t="s">
        <v>8</v>
      </c>
      <c r="I7" s="38"/>
      <c r="K7" s="37" t="s">
        <v>23</v>
      </c>
      <c r="L7" s="38"/>
      <c r="N7" s="37" t="s">
        <v>11</v>
      </c>
      <c r="O7" s="38"/>
    </row>
    <row r="8" spans="2:15" ht="40.5" customHeight="1" x14ac:dyDescent="0.25">
      <c r="B8" s="2" t="s">
        <v>31</v>
      </c>
      <c r="C8" s="11" t="s">
        <v>32</v>
      </c>
      <c r="D8" s="3"/>
      <c r="E8" s="2" t="s">
        <v>5</v>
      </c>
      <c r="F8" s="12">
        <v>37903000</v>
      </c>
      <c r="G8" s="3"/>
      <c r="H8" s="22" t="s">
        <v>33</v>
      </c>
      <c r="I8" s="12">
        <v>773405.37</v>
      </c>
      <c r="J8" s="3"/>
      <c r="K8" s="5" t="s">
        <v>10</v>
      </c>
      <c r="L8" s="13">
        <v>853665.34</v>
      </c>
      <c r="M8" s="3"/>
      <c r="N8" s="5" t="s">
        <v>12</v>
      </c>
      <c r="O8" s="13">
        <v>14161000</v>
      </c>
    </row>
    <row r="9" spans="2:15" ht="45" x14ac:dyDescent="0.25">
      <c r="B9" s="2"/>
      <c r="C9" s="11"/>
      <c r="D9" s="3"/>
      <c r="E9" s="2" t="s">
        <v>6</v>
      </c>
      <c r="F9" s="12">
        <v>853665.34</v>
      </c>
      <c r="G9" s="3"/>
      <c r="H9" s="22" t="s">
        <v>34</v>
      </c>
      <c r="I9" s="12">
        <v>69057.919999999998</v>
      </c>
      <c r="J9" s="3"/>
      <c r="K9" s="44"/>
      <c r="L9" s="45"/>
      <c r="M9" s="3"/>
      <c r="N9" s="5" t="s">
        <v>24</v>
      </c>
      <c r="O9" s="13">
        <v>773405.37</v>
      </c>
    </row>
    <row r="10" spans="2:15" ht="45" x14ac:dyDescent="0.25">
      <c r="B10" s="2"/>
      <c r="C10" s="11"/>
      <c r="D10" s="3"/>
      <c r="E10" s="2" t="s">
        <v>7</v>
      </c>
      <c r="F10" s="16">
        <f>F9*100/F8</f>
        <v>2.2522368677941058</v>
      </c>
      <c r="G10" s="3"/>
      <c r="H10" s="22" t="s">
        <v>35</v>
      </c>
      <c r="I10" s="12">
        <v>11202.05</v>
      </c>
      <c r="J10" s="3"/>
      <c r="K10" s="46"/>
      <c r="L10" s="47"/>
      <c r="M10" s="3"/>
      <c r="N10" s="5" t="s">
        <v>25</v>
      </c>
      <c r="O10" s="19">
        <v>5.4600000000000003E-2</v>
      </c>
    </row>
    <row r="11" spans="2:15" ht="40.5" customHeight="1" x14ac:dyDescent="0.25">
      <c r="B11" s="2"/>
      <c r="C11" s="11"/>
      <c r="D11" s="3"/>
      <c r="E11" s="31" t="s">
        <v>22</v>
      </c>
      <c r="F11" s="32"/>
      <c r="G11" s="3"/>
      <c r="H11" s="22" t="s">
        <v>36</v>
      </c>
      <c r="I11" s="12">
        <v>0</v>
      </c>
      <c r="J11" s="3"/>
      <c r="K11" s="46"/>
      <c r="L11" s="47"/>
      <c r="M11" s="3"/>
      <c r="N11" s="26"/>
      <c r="O11" s="26"/>
    </row>
    <row r="12" spans="2:15" ht="40.5" customHeight="1" x14ac:dyDescent="0.25">
      <c r="B12" s="2"/>
      <c r="C12" s="11"/>
      <c r="D12" s="3"/>
      <c r="E12" s="33"/>
      <c r="F12" s="34"/>
      <c r="G12" s="3"/>
      <c r="H12" s="22" t="s">
        <v>37</v>
      </c>
      <c r="I12" s="12">
        <v>0</v>
      </c>
      <c r="J12" s="3"/>
      <c r="K12" s="46"/>
      <c r="L12" s="47"/>
      <c r="M12" s="3"/>
      <c r="N12" s="9" t="s">
        <v>13</v>
      </c>
      <c r="O12" s="21" t="s">
        <v>29</v>
      </c>
    </row>
    <row r="13" spans="2:15" ht="40.5" customHeight="1" x14ac:dyDescent="0.25">
      <c r="B13" s="2"/>
      <c r="C13" s="2"/>
      <c r="D13" s="3"/>
      <c r="E13" s="33"/>
      <c r="F13" s="34"/>
      <c r="G13" s="3"/>
      <c r="H13" s="6"/>
      <c r="I13" s="7"/>
      <c r="J13" s="3"/>
      <c r="K13" s="46"/>
      <c r="L13" s="47"/>
      <c r="M13" s="3"/>
      <c r="N13" s="5" t="s">
        <v>14</v>
      </c>
      <c r="O13" s="21" t="s">
        <v>42</v>
      </c>
    </row>
    <row r="14" spans="2:15" ht="40.5" customHeight="1" x14ac:dyDescent="0.25">
      <c r="B14" s="2"/>
      <c r="C14" s="2"/>
      <c r="D14" s="3"/>
      <c r="E14" s="33"/>
      <c r="F14" s="34"/>
      <c r="G14" s="3"/>
      <c r="H14" s="37" t="s">
        <v>9</v>
      </c>
      <c r="I14" s="38"/>
      <c r="J14" s="3"/>
      <c r="K14" s="46"/>
      <c r="L14" s="47"/>
      <c r="M14" s="3"/>
      <c r="N14" s="5" t="s">
        <v>15</v>
      </c>
      <c r="O14" s="21" t="s">
        <v>30</v>
      </c>
    </row>
    <row r="15" spans="2:15" ht="48" customHeight="1" x14ac:dyDescent="0.25">
      <c r="B15" s="3"/>
      <c r="C15" s="3"/>
      <c r="D15" s="3"/>
      <c r="E15" s="33"/>
      <c r="F15" s="34"/>
      <c r="G15" s="3"/>
      <c r="H15" s="5" t="s">
        <v>38</v>
      </c>
      <c r="I15" s="4">
        <v>853665.34</v>
      </c>
      <c r="J15" s="3"/>
      <c r="K15" s="46"/>
      <c r="L15" s="47"/>
      <c r="M15" s="3"/>
      <c r="N15" s="5" t="s">
        <v>16</v>
      </c>
      <c r="O15" s="21" t="s">
        <v>28</v>
      </c>
    </row>
    <row r="16" spans="2:15" ht="48" customHeight="1" x14ac:dyDescent="0.25">
      <c r="B16" s="3"/>
      <c r="C16" s="3"/>
      <c r="D16" s="3"/>
      <c r="E16" s="35"/>
      <c r="F16" s="36"/>
      <c r="G16" s="3"/>
      <c r="H16" s="5" t="s">
        <v>39</v>
      </c>
      <c r="I16" s="4">
        <v>0</v>
      </c>
      <c r="J16" s="3"/>
      <c r="K16" s="48"/>
      <c r="L16" s="49"/>
      <c r="M16" s="3"/>
      <c r="N16" s="10" t="s">
        <v>17</v>
      </c>
      <c r="O16" s="17" t="s">
        <v>27</v>
      </c>
    </row>
    <row r="17" spans="2:15" ht="48" customHeight="1" x14ac:dyDescent="0.25">
      <c r="B17" s="3"/>
      <c r="C17" s="3"/>
      <c r="D17" s="3"/>
      <c r="E17" s="3"/>
      <c r="F17" s="3"/>
      <c r="G17" s="3"/>
      <c r="H17" s="5" t="s">
        <v>40</v>
      </c>
      <c r="I17" s="4">
        <v>0</v>
      </c>
      <c r="J17" s="3"/>
      <c r="K17" s="8"/>
      <c r="L17" s="8"/>
      <c r="M17" s="3"/>
      <c r="N17" s="5" t="s">
        <v>18</v>
      </c>
      <c r="O17" s="18" t="s">
        <v>44</v>
      </c>
    </row>
    <row r="18" spans="2:15" ht="48" customHeight="1" x14ac:dyDescent="0.25">
      <c r="B18" s="3"/>
      <c r="C18" s="3"/>
      <c r="D18" s="3"/>
      <c r="E18" s="3"/>
      <c r="F18" s="3"/>
      <c r="G18" s="3"/>
      <c r="H18" s="5" t="s">
        <v>41</v>
      </c>
      <c r="I18" s="4">
        <v>0</v>
      </c>
      <c r="J18" s="3"/>
      <c r="K18" s="8"/>
      <c r="L18" s="8"/>
      <c r="M18" s="3"/>
      <c r="N18" s="8"/>
      <c r="O18" s="8"/>
    </row>
    <row r="21" spans="2:15" s="3" customFormat="1" ht="44.25" customHeight="1" x14ac:dyDescent="0.25">
      <c r="B21"/>
      <c r="C21"/>
      <c r="E21" s="14" t="s">
        <v>20</v>
      </c>
      <c r="F21" s="42" t="s">
        <v>4</v>
      </c>
      <c r="G21" s="42"/>
      <c r="H21" s="14" t="s">
        <v>6</v>
      </c>
      <c r="I21" s="15" t="s">
        <v>7</v>
      </c>
      <c r="K21" s="43"/>
      <c r="L21" s="43"/>
      <c r="M21" s="43"/>
      <c r="N21" s="43"/>
      <c r="O21" s="43"/>
    </row>
    <row r="22" spans="2:15" ht="58.5" customHeight="1" x14ac:dyDescent="0.25">
      <c r="B22" s="25" t="s">
        <v>19</v>
      </c>
      <c r="C22" s="27" t="s">
        <v>21</v>
      </c>
      <c r="D22" s="27"/>
      <c r="E22" s="26" t="s">
        <v>26</v>
      </c>
      <c r="F22" s="28">
        <v>37903000</v>
      </c>
      <c r="G22" s="28"/>
      <c r="H22" s="28">
        <v>853665.34</v>
      </c>
      <c r="I22" s="40">
        <v>2.2499999999999999E-2</v>
      </c>
      <c r="K22" s="39"/>
      <c r="L22" s="39"/>
      <c r="M22" s="39"/>
      <c r="N22" s="39"/>
      <c r="O22" s="39"/>
    </row>
    <row r="23" spans="2:15" ht="49.5" customHeight="1" x14ac:dyDescent="0.25">
      <c r="B23" s="25"/>
      <c r="C23" s="27"/>
      <c r="D23" s="27"/>
      <c r="E23" s="26"/>
      <c r="F23" s="28"/>
      <c r="G23" s="28"/>
      <c r="H23" s="28"/>
      <c r="I23" s="41"/>
      <c r="K23" s="39"/>
      <c r="L23" s="39"/>
      <c r="M23" s="39"/>
      <c r="N23" s="39"/>
      <c r="O23" s="39"/>
    </row>
  </sheetData>
  <mergeCells count="21">
    <mergeCell ref="N7:O7"/>
    <mergeCell ref="N11:O11"/>
    <mergeCell ref="K21:O21"/>
    <mergeCell ref="K7:L7"/>
    <mergeCell ref="K9:L16"/>
    <mergeCell ref="B2:O2"/>
    <mergeCell ref="B3:O3"/>
    <mergeCell ref="B4:O4"/>
    <mergeCell ref="B22:B23"/>
    <mergeCell ref="E22:E23"/>
    <mergeCell ref="C22:D23"/>
    <mergeCell ref="H22:H23"/>
    <mergeCell ref="B7:C7"/>
    <mergeCell ref="E7:F7"/>
    <mergeCell ref="E11:F16"/>
    <mergeCell ref="H7:I7"/>
    <mergeCell ref="H14:I14"/>
    <mergeCell ref="K22:O23"/>
    <mergeCell ref="F22:G23"/>
    <mergeCell ref="I22:I23"/>
    <mergeCell ref="F21:G21"/>
  </mergeCells>
  <printOptions horizontalCentered="1"/>
  <pageMargins left="0.23622047244094491" right="0.15748031496062992" top="0.55118110236220474" bottom="0.27559055118110237" header="0.51181102362204722" footer="0.23622047244094491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Tablero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Magaly Guerra Morales</dc:creator>
  <cp:lastModifiedBy>Manuel Morataya</cp:lastModifiedBy>
  <cp:lastPrinted>2024-02-02T22:52:19Z</cp:lastPrinted>
  <dcterms:created xsi:type="dcterms:W3CDTF">2023-03-30T17:40:10Z</dcterms:created>
  <dcterms:modified xsi:type="dcterms:W3CDTF">2024-02-02T22:53:08Z</dcterms:modified>
</cp:coreProperties>
</file>